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13.4\Users\josue.batres\Desktop\Administracion Personal\MANUEL\PLANI MAR 2024\UAIP Programación y Reprogramación\MARZO 2024\"/>
    </mc:Choice>
  </mc:AlternateContent>
  <bookViews>
    <workbookView xWindow="0" yWindow="0" windowWidth="28800" windowHeight="12030"/>
  </bookViews>
  <sheets>
    <sheet name="Jornales 031 MARZO 2024" sheetId="1" r:id="rId1"/>
  </sheets>
  <definedNames>
    <definedName name="_xlnm._FilterDatabase" localSheetId="0" hidden="1">'Jornales 031 MARZO 2024'!$A$5:$K$48</definedName>
    <definedName name="_xlnm.Print_Titles" localSheetId="0">'Jornales 031 MARZO 2024'!$5:$5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<sst xmlns="http://schemas.openxmlformats.org/spreadsheetml/2006/main" count="187" uniqueCount="87">
  <si>
    <t>PUESTO NOMINAL</t>
  </si>
  <si>
    <t>SALARIO  BASE</t>
  </si>
  <si>
    <t>BONO ACDO. GUBERNATIVO    66-2000</t>
  </si>
  <si>
    <t>BONO AERONAUTICO</t>
  </si>
  <si>
    <t>BONO DE ANTIGUEDAD</t>
  </si>
  <si>
    <t>PEÓN</t>
  </si>
  <si>
    <t>CONSERJE</t>
  </si>
  <si>
    <t>UNIDAD DE CAPACITACIÓN</t>
  </si>
  <si>
    <t>TRABAJADOR DE MANTENIMIENTO DE TELECOMUNICACIONES II</t>
  </si>
  <si>
    <t>ELEONORA ALVAREZ HERNANDEZ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</si>
  <si>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</si>
  <si>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</si>
  <si>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</si>
  <si>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</si>
  <si>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</si>
  <si>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</si>
  <si>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</si>
  <si>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</si>
  <si>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</si>
  <si>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</si>
  <si>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</si>
  <si>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</si>
  <si>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</si>
  <si>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</si>
  <si>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</si>
  <si>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HELEN ALIDA HERNANDEZ REQUENA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</si>
  <si>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</si>
  <si>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</si>
  <si>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</si>
  <si>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</si>
  <si>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</si>
  <si>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</si>
  <si>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</si>
  <si>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ENMA YOLANDA PANIAGUA ORDOÑEZ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</si>
  <si>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</si>
  <si>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</si>
  <si>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</si>
  <si>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</si>
  <si>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</si>
  <si>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</si>
  <si>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</si>
  <si>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</si>
  <si>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</si>
  <si>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</si>
  <si>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</si>
  <si>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</si>
  <si>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</si>
  <si>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</si>
  <si>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</si>
  <si>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</si>
  <si>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</si>
  <si>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</si>
  <si>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</si>
  <si>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</si>
  <si>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</si>
  <si>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</si>
  <si>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</si>
  <si>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</si>
  <si>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</si>
  <si>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</si>
  <si>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</si>
  <si>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</si>
  <si>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</si>
  <si>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</si>
  <si>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</si>
  <si>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</si>
  <si>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</si>
  <si>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</si>
  <si>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</si>
  <si>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</si>
  <si>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</si>
  <si>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</si>
  <si>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</si>
  <si>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ARTÍCULO 17 Ter. Inciso b) LEY ORGÁNICA DEL PRESUPUESTO</t>
  </si>
  <si>
    <t>PROGRAMACIÓN Y REPROGRAMACIÓN DE JORNALES</t>
  </si>
  <si>
    <t>No.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</si>
  <si>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</si>
  <si>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</si>
  <si>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</si>
  <si>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</si>
  <si>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</si>
  <si>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</si>
  <si>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DE TELECOMUNICACIONES NAVEGACION Y VIGILANCIA DE RADAR</t>
  </si>
  <si>
    <t>DEPARTAMENTO DE TRANSPORTE AÉREO</t>
  </si>
  <si>
    <t>DEPARTAMENTO FINANCIERO</t>
  </si>
  <si>
    <t xml:space="preserve">
ADMINISTRACIÓN DEL AEROPUERTO INTERNACIONAL LA AURORA
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</si>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</sst>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2" applyFont="1" applyBorder="1" applyAlignment="1"/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8" fontId="0" fillId="0" borderId="0" xfId="0" applyNumberFormat="1"/>
    <xf numFmtId="168" fontId="5" fillId="0" borderId="1" xfId="0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</cellXfs>
  <cellStyles count="578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10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514351</xdr:colOff>
      <xdr:row>0</xdr:row>
      <xdr:rowOff>104775</xdr:rowOff>
    </xdr:from>
    <xdr:to>
      <xdr:col>2</xdr:col>
      <xdr:colOff>466726</xdr:colOff>
      <xdr:row>3</xdr:row>
      <xdr:rowOff>172714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04775"/>
          <a:ext cx="1943100" cy="639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workbookViewId="0">
      <pane ySplit="5" topLeftCell="A6" activePane="bottomLeft" state="frozen"/>
      <selection activeCell="A4" sqref="A4"/>
      <selection pane="bottomLeft" activeCell="N8" sqref="N8"/>
    </sheetView>
  </sheetViews>
  <sheetFormatPr baseColWidth="10" defaultRowHeight="15" x14ac:dyDescent="0.25"/>
  <cols>
    <col min="1" max="1" width="3.7109375" style="1" bestFit="1" customWidth="1"/>
    <col min="2" max="2" width="29.85546875" style="13" bestFit="1" customWidth="1"/>
    <col min="3" max="3" width="21.42578125" style="1" bestFit="1" customWidth="1"/>
    <col min="4" max="4" width="4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21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2" x14ac:dyDescent="0.25">
      <c r="A2" s="24" t="s">
        <v>74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2" x14ac:dyDescent="0.25">
      <c r="A3" s="27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2" x14ac:dyDescent="0.25">
      <c r="A4" s="14"/>
      <c r="B4" s="15"/>
      <c r="C4" s="30" t="s">
        <v>73</v>
      </c>
      <c r="D4" s="30"/>
      <c r="E4" s="30"/>
      <c r="F4" s="30"/>
      <c r="G4" s="30"/>
      <c r="H4" s="30"/>
      <c r="I4" s="30"/>
      <c r="J4" s="16"/>
      <c r="K4" s="17"/>
    </row>
    <row r="5" spans="1:12" ht="42.75" customHeight="1" x14ac:dyDescent="0.25">
      <c r="A5" s="4" t="s">
        <v>75</v>
      </c>
      <c r="B5" s="3" t="s">
        <v>50</v>
      </c>
      <c r="C5" s="2" t="s">
        <v>0</v>
      </c>
      <c r="D5" s="2" t="s">
        <v>59</v>
      </c>
      <c r="E5" s="3" t="s">
        <v>51</v>
      </c>
      <c r="F5" s="3" t="s">
        <v>49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71</v>
      </c>
    </row>
    <row r="6" spans="1:12" ht="24" customHeight="1" x14ac:dyDescent="0.25">
      <c r="A6" s="9">
        <v>1</v>
      </c>
      <c r="B6" s="6" t="s">
        <v>24</v>
      </c>
      <c r="C6" s="6" t="s">
        <v>67</v>
      </c>
      <c r="D6" s="11" t="s">
        <v>61</v>
      </c>
      <c r="E6" s="5" t="s">
        <v>56</v>
      </c>
      <c r="F6" s="7">
        <v>31</v>
      </c>
      <c r="G6" s="8">
        <v>2142</v>
      </c>
      <c r="H6" s="8">
        <v>250</v>
      </c>
      <c r="I6" s="8">
        <v>2800</v>
      </c>
      <c r="J6" s="19">
        <v>75</v>
      </c>
      <c r="K6" s="12">
        <f t="shared" ref="K6:K28" si="0">SUM(G6:J6)</f>
        <v>5267</v>
      </c>
      <c r="L6" s="18"/>
    </row>
    <row r="7" spans="1:12" ht="24" customHeight="1" x14ac:dyDescent="0.25">
      <c r="A7" s="9">
        <v>2</v>
      </c>
      <c r="B7" s="6" t="s">
        <v>19</v>
      </c>
      <c r="C7" s="10" t="s">
        <v>72</v>
      </c>
      <c r="D7" s="11" t="s">
        <v>62</v>
      </c>
      <c r="E7" s="5" t="s">
        <v>55</v>
      </c>
      <c r="F7" s="7">
        <v>31</v>
      </c>
      <c r="G7" s="8">
        <v>2142</v>
      </c>
      <c r="H7" s="8">
        <v>250</v>
      </c>
      <c r="I7" s="8">
        <v>2800</v>
      </c>
      <c r="J7" s="19">
        <v>75</v>
      </c>
      <c r="K7" s="12">
        <f t="shared" si="0"/>
        <v>5267</v>
      </c>
      <c r="L7" s="18"/>
    </row>
    <row r="8" spans="1:12" ht="24" customHeight="1" x14ac:dyDescent="0.25">
      <c r="A8" s="9">
        <v>3</v>
      </c>
      <c r="B8" s="6" t="s">
        <v>36</v>
      </c>
      <c r="C8" s="10" t="s">
        <v>72</v>
      </c>
      <c r="D8" s="11" t="s">
        <v>62</v>
      </c>
      <c r="E8" s="5" t="s">
        <v>55</v>
      </c>
      <c r="F8" s="7">
        <v>31</v>
      </c>
      <c r="G8" s="8">
        <v>2142</v>
      </c>
      <c r="H8" s="8">
        <v>250</v>
      </c>
      <c r="I8" s="8">
        <v>2800</v>
      </c>
      <c r="J8" s="19">
        <v>75</v>
      </c>
      <c r="K8" s="12">
        <f t="shared" si="0"/>
        <v>5267</v>
      </c>
      <c r="L8" s="18"/>
    </row>
    <row r="9" spans="1:12" ht="24" customHeight="1" x14ac:dyDescent="0.25">
      <c r="A9" s="9">
        <v>4</v>
      </c>
      <c r="B9" s="6" t="s">
        <v>17</v>
      </c>
      <c r="C9" s="10" t="s">
        <v>5</v>
      </c>
      <c r="D9" s="11" t="s">
        <v>63</v>
      </c>
      <c r="E9" s="5" t="s">
        <v>54</v>
      </c>
      <c r="F9" s="7">
        <v>31</v>
      </c>
      <c r="G9" s="8">
        <v>2142</v>
      </c>
      <c r="H9" s="8">
        <v>250</v>
      </c>
      <c r="I9" s="8">
        <v>2800</v>
      </c>
      <c r="J9" s="19">
        <v>75</v>
      </c>
      <c r="K9" s="12">
        <f t="shared" si="0"/>
        <v>5267</v>
      </c>
      <c r="L9" s="18"/>
    </row>
    <row r="10" spans="1:12" ht="24" customHeight="1" x14ac:dyDescent="0.25">
      <c r="A10" s="9">
        <v>5</v>
      </c>
      <c r="B10" s="6" t="s">
        <v>48</v>
      </c>
      <c r="C10" s="10" t="s">
        <v>72</v>
      </c>
      <c r="D10" s="11" t="s">
        <v>63</v>
      </c>
      <c r="E10" s="5" t="s">
        <v>54</v>
      </c>
      <c r="F10" s="7">
        <v>31</v>
      </c>
      <c r="G10" s="8">
        <v>2142</v>
      </c>
      <c r="H10" s="8">
        <v>250</v>
      </c>
      <c r="I10" s="8">
        <v>2800</v>
      </c>
      <c r="J10" s="20">
        <v>35</v>
      </c>
      <c r="K10" s="12">
        <f t="shared" si="0"/>
        <v>5227</v>
      </c>
      <c r="L10" s="18"/>
    </row>
    <row r="11" spans="1:12" ht="24" customHeight="1" x14ac:dyDescent="0.25">
      <c r="A11" s="9">
        <v>6</v>
      </c>
      <c r="B11" s="6" t="s">
        <v>47</v>
      </c>
      <c r="C11" s="10" t="s">
        <v>72</v>
      </c>
      <c r="D11" s="5" t="s">
        <v>76</v>
      </c>
      <c r="E11" s="5" t="s">
        <v>53</v>
      </c>
      <c r="F11" s="7">
        <v>31</v>
      </c>
      <c r="G11" s="8">
        <v>2142</v>
      </c>
      <c r="H11" s="8">
        <v>250</v>
      </c>
      <c r="I11" s="8">
        <v>2800</v>
      </c>
      <c r="J11" s="20">
        <v>35</v>
      </c>
      <c r="K11" s="12">
        <f t="shared" si="0"/>
        <v>5227</v>
      </c>
      <c r="L11" s="18"/>
    </row>
    <row r="12" spans="1:12" ht="24" customHeight="1" x14ac:dyDescent="0.25">
      <c r="A12" s="9">
        <v>7</v>
      </c>
      <c r="B12" s="6" t="s">
        <v>25</v>
      </c>
      <c r="C12" s="10" t="s">
        <v>72</v>
      </c>
      <c r="D12" s="5" t="s">
        <v>76</v>
      </c>
      <c r="E12" s="5" t="s">
        <v>53</v>
      </c>
      <c r="F12" s="7">
        <v>31</v>
      </c>
      <c r="G12" s="8">
        <v>2142</v>
      </c>
      <c r="H12" s="8">
        <v>250</v>
      </c>
      <c r="I12" s="8">
        <v>2800</v>
      </c>
      <c r="J12" s="19">
        <v>50</v>
      </c>
      <c r="K12" s="12">
        <f t="shared" si="0"/>
        <v>5242</v>
      </c>
      <c r="L12" s="18"/>
    </row>
    <row r="13" spans="1:12" ht="24" customHeight="1" x14ac:dyDescent="0.25">
      <c r="A13" s="9">
        <v>8</v>
      </c>
      <c r="B13" s="6" t="s">
        <v>23</v>
      </c>
      <c r="C13" s="10" t="s">
        <v>72</v>
      </c>
      <c r="D13" s="5" t="s">
        <v>76</v>
      </c>
      <c r="E13" s="5" t="s">
        <v>53</v>
      </c>
      <c r="F13" s="7">
        <v>31</v>
      </c>
      <c r="G13" s="8">
        <v>2142</v>
      </c>
      <c r="H13" s="8">
        <v>250</v>
      </c>
      <c r="I13" s="8">
        <v>2800</v>
      </c>
      <c r="J13" s="19">
        <v>75</v>
      </c>
      <c r="K13" s="12">
        <f t="shared" si="0"/>
        <v>5267</v>
      </c>
      <c r="L13" s="18"/>
    </row>
    <row r="14" spans="1:12" ht="24" customHeight="1" x14ac:dyDescent="0.25">
      <c r="A14" s="9">
        <v>9</v>
      </c>
      <c r="B14" s="6" t="s">
        <v>27</v>
      </c>
      <c r="C14" s="10" t="s">
        <v>5</v>
      </c>
      <c r="D14" s="5" t="s">
        <v>76</v>
      </c>
      <c r="E14" s="5" t="s">
        <v>53</v>
      </c>
      <c r="F14" s="7">
        <v>31</v>
      </c>
      <c r="G14" s="8">
        <v>2142</v>
      </c>
      <c r="H14" s="8">
        <v>250</v>
      </c>
      <c r="I14" s="8">
        <v>2800</v>
      </c>
      <c r="J14" s="19">
        <v>75</v>
      </c>
      <c r="K14" s="12">
        <f t="shared" si="0"/>
        <v>5267</v>
      </c>
      <c r="L14" s="18"/>
    </row>
    <row r="15" spans="1:12" ht="24" customHeight="1" x14ac:dyDescent="0.25">
      <c r="A15" s="9">
        <v>10</v>
      </c>
      <c r="B15" s="6" t="s">
        <v>69</v>
      </c>
      <c r="C15" s="10" t="s">
        <v>5</v>
      </c>
      <c r="D15" s="5" t="s">
        <v>76</v>
      </c>
      <c r="E15" s="5" t="s">
        <v>53</v>
      </c>
      <c r="F15" s="7">
        <v>31</v>
      </c>
      <c r="G15" s="8">
        <v>2142</v>
      </c>
      <c r="H15" s="8">
        <v>250</v>
      </c>
      <c r="I15" s="8">
        <v>2800</v>
      </c>
      <c r="J15" s="19">
        <v>50</v>
      </c>
      <c r="K15" s="12">
        <f t="shared" si="0"/>
        <v>5242</v>
      </c>
      <c r="L15" s="18"/>
    </row>
    <row r="16" spans="1:12" ht="24" customHeight="1" x14ac:dyDescent="0.25">
      <c r="A16" s="9">
        <v>11</v>
      </c>
      <c r="B16" s="6" t="s">
        <v>34</v>
      </c>
      <c r="C16" s="10" t="s">
        <v>5</v>
      </c>
      <c r="D16" s="5" t="s">
        <v>76</v>
      </c>
      <c r="E16" s="5" t="s">
        <v>53</v>
      </c>
      <c r="F16" s="7">
        <v>31</v>
      </c>
      <c r="G16" s="8">
        <v>2142</v>
      </c>
      <c r="H16" s="8">
        <v>250</v>
      </c>
      <c r="I16" s="8">
        <v>2800</v>
      </c>
      <c r="J16" s="20">
        <v>35</v>
      </c>
      <c r="K16" s="12">
        <f t="shared" si="0"/>
        <v>5227</v>
      </c>
      <c r="L16" s="18"/>
    </row>
    <row r="17" spans="1:12" ht="24" customHeight="1" x14ac:dyDescent="0.25">
      <c r="A17" s="9">
        <v>12</v>
      </c>
      <c r="B17" s="6" t="s">
        <v>13</v>
      </c>
      <c r="C17" s="6" t="s">
        <v>60</v>
      </c>
      <c r="D17" s="5" t="s">
        <v>78</v>
      </c>
      <c r="E17" s="5" t="s">
        <v>52</v>
      </c>
      <c r="F17" s="7">
        <v>31</v>
      </c>
      <c r="G17" s="8">
        <v>2142</v>
      </c>
      <c r="H17" s="8">
        <v>250</v>
      </c>
      <c r="I17" s="8">
        <v>2800</v>
      </c>
      <c r="J17" s="19">
        <v>50</v>
      </c>
      <c r="K17" s="12">
        <f t="shared" si="0"/>
        <v>5242</v>
      </c>
      <c r="L17" s="18"/>
    </row>
    <row r="18" spans="1:12" ht="36" customHeight="1" x14ac:dyDescent="0.25">
      <c r="A18" s="9">
        <v>13</v>
      </c>
      <c r="B18" s="6" t="s">
        <v>20</v>
      </c>
      <c r="C18" s="6" t="s">
        <v>72</v>
      </c>
      <c r="D18" s="5" t="s">
        <v>84</v>
      </c>
      <c r="E18" s="5" t="s">
        <v>52</v>
      </c>
      <c r="F18" s="7">
        <v>31</v>
      </c>
      <c r="G18" s="8">
        <v>2142</v>
      </c>
      <c r="H18" s="8">
        <v>250</v>
      </c>
      <c r="I18" s="8">
        <v>2800</v>
      </c>
      <c r="J18" s="20">
        <v>35</v>
      </c>
      <c r="K18" s="12">
        <f t="shared" si="0"/>
        <v>5227</v>
      </c>
      <c r="L18" s="18"/>
    </row>
    <row r="19" spans="1:12" ht="24" customHeight="1" x14ac:dyDescent="0.25">
      <c r="A19" s="9">
        <v>14</v>
      </c>
      <c r="B19" s="6" t="s">
        <v>41</v>
      </c>
      <c r="C19" s="6" t="s">
        <v>72</v>
      </c>
      <c r="D19" s="11" t="s">
        <v>83</v>
      </c>
      <c r="E19" s="5" t="s">
        <v>52</v>
      </c>
      <c r="F19" s="7">
        <v>31</v>
      </c>
      <c r="G19" s="8">
        <v>2142</v>
      </c>
      <c r="H19" s="8">
        <v>250</v>
      </c>
      <c r="I19" s="8">
        <v>2800</v>
      </c>
      <c r="J19" s="20">
        <v>35</v>
      </c>
      <c r="K19" s="12">
        <f t="shared" si="0"/>
        <v>5227</v>
      </c>
      <c r="L19" s="18"/>
    </row>
    <row r="20" spans="1:12" ht="24" customHeight="1" x14ac:dyDescent="0.25">
      <c r="A20" s="9">
        <v>15</v>
      </c>
      <c r="B20" s="6" t="s">
        <v>40</v>
      </c>
      <c r="C20" s="6" t="s">
        <v>8</v>
      </c>
      <c r="D20" s="5" t="s">
        <v>66</v>
      </c>
      <c r="E20" s="5" t="s">
        <v>52</v>
      </c>
      <c r="F20" s="7">
        <v>31</v>
      </c>
      <c r="G20" s="8">
        <v>2207.6999999999998</v>
      </c>
      <c r="H20" s="8">
        <v>250</v>
      </c>
      <c r="I20" s="8">
        <v>2800</v>
      </c>
      <c r="J20" s="20">
        <v>35</v>
      </c>
      <c r="K20" s="12">
        <f t="shared" si="0"/>
        <v>5292.7</v>
      </c>
      <c r="L20" s="18"/>
    </row>
    <row r="21" spans="1:12" ht="36" customHeight="1" x14ac:dyDescent="0.25">
      <c r="A21" s="9">
        <v>16</v>
      </c>
      <c r="B21" s="6" t="s">
        <v>32</v>
      </c>
      <c r="C21" s="6" t="s">
        <v>57</v>
      </c>
      <c r="D21" s="5" t="s">
        <v>78</v>
      </c>
      <c r="E21" s="5" t="s">
        <v>52</v>
      </c>
      <c r="F21" s="7">
        <v>31</v>
      </c>
      <c r="G21" s="8">
        <v>2142</v>
      </c>
      <c r="H21" s="8">
        <v>250</v>
      </c>
      <c r="I21" s="8">
        <v>3200</v>
      </c>
      <c r="J21" s="19">
        <v>75</v>
      </c>
      <c r="K21" s="12">
        <f t="shared" si="0"/>
        <v>5667</v>
      </c>
      <c r="L21" s="18"/>
    </row>
    <row r="22" spans="1:12" ht="36" customHeight="1" x14ac:dyDescent="0.25">
      <c r="A22" s="9">
        <v>17</v>
      </c>
      <c r="B22" s="6" t="s">
        <v>29</v>
      </c>
      <c r="C22" s="6" t="s">
        <v>57</v>
      </c>
      <c r="D22" s="11" t="s">
        <v>82</v>
      </c>
      <c r="E22" s="5" t="s">
        <v>65</v>
      </c>
      <c r="F22" s="7">
        <v>31</v>
      </c>
      <c r="G22" s="8">
        <v>2142</v>
      </c>
      <c r="H22" s="8">
        <v>250</v>
      </c>
      <c r="I22" s="8">
        <v>2800</v>
      </c>
      <c r="J22" s="19">
        <v>75</v>
      </c>
      <c r="K22" s="12">
        <f t="shared" si="0"/>
        <v>5267</v>
      </c>
      <c r="L22" s="18"/>
    </row>
    <row r="23" spans="1:12" x14ac:dyDescent="0.25">
      <c r="A23" s="9">
        <v>18</v>
      </c>
      <c r="B23" s="6" t="s">
        <v>42</v>
      </c>
      <c r="C23" s="6" t="s">
        <v>72</v>
      </c>
      <c r="D23" s="5" t="s">
        <v>64</v>
      </c>
      <c r="E23" s="5" t="s">
        <v>52</v>
      </c>
      <c r="F23" s="7">
        <v>31</v>
      </c>
      <c r="G23" s="8">
        <v>2142</v>
      </c>
      <c r="H23" s="8">
        <v>250</v>
      </c>
      <c r="I23" s="8">
        <v>2800</v>
      </c>
      <c r="J23" s="20">
        <v>35</v>
      </c>
      <c r="K23" s="12">
        <f t="shared" si="0"/>
        <v>5227</v>
      </c>
      <c r="L23" s="18"/>
    </row>
    <row r="24" spans="1:12" ht="24" customHeight="1" x14ac:dyDescent="0.25">
      <c r="A24" s="9">
        <v>19</v>
      </c>
      <c r="B24" s="6" t="s">
        <v>33</v>
      </c>
      <c r="C24" s="6" t="s">
        <v>6</v>
      </c>
      <c r="D24" s="6" t="s">
        <v>85</v>
      </c>
      <c r="E24" s="5" t="s">
        <v>52</v>
      </c>
      <c r="F24" s="7">
        <v>31</v>
      </c>
      <c r="G24" s="8">
        <v>2142</v>
      </c>
      <c r="H24" s="8">
        <v>250</v>
      </c>
      <c r="I24" s="8">
        <v>2800</v>
      </c>
      <c r="J24" s="19">
        <v>50</v>
      </c>
      <c r="K24" s="12">
        <f t="shared" si="0"/>
        <v>5242</v>
      </c>
      <c r="L24" s="18"/>
    </row>
    <row r="25" spans="1:12" ht="24" customHeight="1" x14ac:dyDescent="0.25">
      <c r="A25" s="9">
        <v>20</v>
      </c>
      <c r="B25" s="6" t="s">
        <v>38</v>
      </c>
      <c r="C25" s="6" t="s">
        <v>67</v>
      </c>
      <c r="D25" s="5" t="s">
        <v>7</v>
      </c>
      <c r="E25" s="5" t="s">
        <v>52</v>
      </c>
      <c r="F25" s="7">
        <v>31</v>
      </c>
      <c r="G25" s="8">
        <v>2142</v>
      </c>
      <c r="H25" s="8">
        <v>250</v>
      </c>
      <c r="I25" s="8">
        <v>2800</v>
      </c>
      <c r="J25" s="19">
        <v>75</v>
      </c>
      <c r="K25" s="12">
        <f t="shared" si="0"/>
        <v>5267</v>
      </c>
      <c r="L25" s="18"/>
    </row>
    <row r="26" spans="1:12" ht="24" customHeight="1" x14ac:dyDescent="0.25">
      <c r="A26" s="9">
        <v>21</v>
      </c>
      <c r="B26" s="6" t="s">
        <v>18</v>
      </c>
      <c r="C26" s="6" t="s">
        <v>67</v>
      </c>
      <c r="D26" s="5" t="s">
        <v>79</v>
      </c>
      <c r="E26" s="5" t="s">
        <v>52</v>
      </c>
      <c r="F26" s="7">
        <v>31</v>
      </c>
      <c r="G26" s="8">
        <v>2142</v>
      </c>
      <c r="H26" s="8">
        <v>250</v>
      </c>
      <c r="I26" s="8">
        <v>2800</v>
      </c>
      <c r="J26" s="19">
        <v>50</v>
      </c>
      <c r="K26" s="12">
        <f t="shared" si="0"/>
        <v>5242</v>
      </c>
      <c r="L26" s="18"/>
    </row>
    <row r="27" spans="1:12" ht="24" customHeight="1" x14ac:dyDescent="0.25">
      <c r="A27" s="9">
        <v>22</v>
      </c>
      <c r="B27" s="6" t="s">
        <v>31</v>
      </c>
      <c r="C27" s="6" t="s">
        <v>67</v>
      </c>
      <c r="D27" s="5" t="s">
        <v>81</v>
      </c>
      <c r="E27" s="5" t="s">
        <v>52</v>
      </c>
      <c r="F27" s="7">
        <v>31</v>
      </c>
      <c r="G27" s="8">
        <v>2142</v>
      </c>
      <c r="H27" s="8">
        <v>250</v>
      </c>
      <c r="I27" s="8">
        <v>3500</v>
      </c>
      <c r="J27" s="19">
        <v>75</v>
      </c>
      <c r="K27" s="12">
        <f t="shared" si="0"/>
        <v>5967</v>
      </c>
      <c r="L27" s="18"/>
    </row>
    <row r="28" spans="1:12" ht="36" customHeight="1" x14ac:dyDescent="0.25">
      <c r="A28" s="9">
        <v>23</v>
      </c>
      <c r="B28" s="6" t="s">
        <v>43</v>
      </c>
      <c r="C28" s="6" t="s">
        <v>67</v>
      </c>
      <c r="D28" s="5" t="s">
        <v>81</v>
      </c>
      <c r="E28" s="5" t="s">
        <v>52</v>
      </c>
      <c r="F28" s="7">
        <v>31</v>
      </c>
      <c r="G28" s="8">
        <v>2142</v>
      </c>
      <c r="H28" s="8">
        <v>250</v>
      </c>
      <c r="I28" s="8">
        <v>2800</v>
      </c>
      <c r="J28" s="20">
        <v>35</v>
      </c>
      <c r="K28" s="12">
        <f t="shared" si="0"/>
        <v>5227</v>
      </c>
      <c r="L28" s="18"/>
    </row>
    <row r="29" spans="1:12" ht="24" customHeight="1" x14ac:dyDescent="0.25">
      <c r="A29" s="9">
        <v>24</v>
      </c>
      <c r="B29" s="6" t="s">
        <v>44</v>
      </c>
      <c r="C29" s="6" t="s">
        <v>72</v>
      </c>
      <c r="D29" s="5" t="s">
        <v>81</v>
      </c>
      <c r="E29" s="5" t="s">
        <v>52</v>
      </c>
      <c r="F29" s="7">
        <v>31</v>
      </c>
      <c r="G29" s="8">
        <v>2142</v>
      </c>
      <c r="H29" s="8">
        <v>250</v>
      </c>
      <c r="I29" s="8">
        <v>2800</v>
      </c>
      <c r="J29" s="20">
        <v>35</v>
      </c>
      <c r="K29" s="12">
        <f t="shared" ref="K29:K48" si="1">SUM(G29:J29)</f>
        <v>5227</v>
      </c>
      <c r="L29" s="18"/>
    </row>
    <row r="30" spans="1:12" ht="24" customHeight="1" x14ac:dyDescent="0.25">
      <c r="A30" s="9">
        <v>25</v>
      </c>
      <c r="B30" s="6" t="s">
        <v>30</v>
      </c>
      <c r="C30" s="6" t="s">
        <v>67</v>
      </c>
      <c r="D30" s="11" t="s">
        <v>82</v>
      </c>
      <c r="E30" s="5" t="s">
        <v>52</v>
      </c>
      <c r="F30" s="7">
        <v>31</v>
      </c>
      <c r="G30" s="8">
        <v>2142</v>
      </c>
      <c r="H30" s="8">
        <v>250</v>
      </c>
      <c r="I30" s="8">
        <v>2800</v>
      </c>
      <c r="J30" s="19">
        <v>75</v>
      </c>
      <c r="K30" s="12">
        <f t="shared" si="1"/>
        <v>5267</v>
      </c>
      <c r="L30" s="18"/>
    </row>
    <row r="31" spans="1:12" ht="48" x14ac:dyDescent="0.25">
      <c r="A31" s="9">
        <v>26</v>
      </c>
      <c r="B31" s="6" t="s">
        <v>16</v>
      </c>
      <c r="C31" s="6" t="s">
        <v>67</v>
      </c>
      <c r="D31" s="6" t="s">
        <v>85</v>
      </c>
      <c r="E31" s="5" t="s">
        <v>52</v>
      </c>
      <c r="F31" s="7">
        <v>31</v>
      </c>
      <c r="G31" s="8">
        <v>2142</v>
      </c>
      <c r="H31" s="8">
        <v>250</v>
      </c>
      <c r="I31" s="8">
        <v>2800</v>
      </c>
      <c r="J31" s="19">
        <v>75</v>
      </c>
      <c r="K31" s="12">
        <f t="shared" si="1"/>
        <v>5267</v>
      </c>
      <c r="L31" s="18"/>
    </row>
    <row r="32" spans="1:12" ht="24" customHeight="1" x14ac:dyDescent="0.25">
      <c r="A32" s="9">
        <v>27</v>
      </c>
      <c r="B32" s="6" t="s">
        <v>21</v>
      </c>
      <c r="C32" s="6" t="s">
        <v>67</v>
      </c>
      <c r="D32" s="5" t="s">
        <v>78</v>
      </c>
      <c r="E32" s="5" t="s">
        <v>52</v>
      </c>
      <c r="F32" s="7">
        <v>31</v>
      </c>
      <c r="G32" s="8">
        <v>2142</v>
      </c>
      <c r="H32" s="8">
        <v>250</v>
      </c>
      <c r="I32" s="8">
        <v>2800</v>
      </c>
      <c r="J32" s="19">
        <v>75</v>
      </c>
      <c r="K32" s="12">
        <f t="shared" si="1"/>
        <v>5267</v>
      </c>
      <c r="L32" s="18"/>
    </row>
    <row r="33" spans="1:12" ht="36" customHeight="1" x14ac:dyDescent="0.25">
      <c r="A33" s="9">
        <v>28</v>
      </c>
      <c r="B33" s="6" t="s">
        <v>15</v>
      </c>
      <c r="C33" s="6" t="s">
        <v>67</v>
      </c>
      <c r="D33" s="6" t="s">
        <v>85</v>
      </c>
      <c r="E33" s="5" t="s">
        <v>52</v>
      </c>
      <c r="F33" s="7">
        <v>31</v>
      </c>
      <c r="G33" s="8">
        <v>2142</v>
      </c>
      <c r="H33" s="8">
        <v>250</v>
      </c>
      <c r="I33" s="8">
        <v>2800</v>
      </c>
      <c r="J33" s="20">
        <v>35</v>
      </c>
      <c r="K33" s="12">
        <f t="shared" si="1"/>
        <v>5227</v>
      </c>
      <c r="L33" s="18"/>
    </row>
    <row r="34" spans="1:12" ht="36" customHeight="1" x14ac:dyDescent="0.25">
      <c r="A34" s="9">
        <v>29</v>
      </c>
      <c r="B34" s="6" t="s">
        <v>11</v>
      </c>
      <c r="C34" s="10" t="s">
        <v>72</v>
      </c>
      <c r="D34" s="11" t="s">
        <v>80</v>
      </c>
      <c r="E34" s="5" t="s">
        <v>52</v>
      </c>
      <c r="F34" s="7">
        <v>31</v>
      </c>
      <c r="G34" s="8">
        <v>2142</v>
      </c>
      <c r="H34" s="8">
        <v>250</v>
      </c>
      <c r="I34" s="8">
        <v>2800</v>
      </c>
      <c r="J34" s="19">
        <v>35</v>
      </c>
      <c r="K34" s="12">
        <f t="shared" si="1"/>
        <v>5227</v>
      </c>
      <c r="L34" s="18"/>
    </row>
    <row r="35" spans="1:12" ht="24" customHeight="1" x14ac:dyDescent="0.25">
      <c r="A35" s="9">
        <v>30</v>
      </c>
      <c r="B35" s="6" t="s">
        <v>28</v>
      </c>
      <c r="C35" s="10" t="s">
        <v>72</v>
      </c>
      <c r="D35" s="6" t="s">
        <v>85</v>
      </c>
      <c r="E35" s="5" t="s">
        <v>52</v>
      </c>
      <c r="F35" s="7">
        <v>31</v>
      </c>
      <c r="G35" s="8">
        <v>2142</v>
      </c>
      <c r="H35" s="8">
        <v>250</v>
      </c>
      <c r="I35" s="8">
        <v>2800</v>
      </c>
      <c r="J35" s="20">
        <v>35</v>
      </c>
      <c r="K35" s="12">
        <f t="shared" si="1"/>
        <v>5227</v>
      </c>
      <c r="L35" s="18"/>
    </row>
    <row r="36" spans="1:12" ht="36" customHeight="1" x14ac:dyDescent="0.25">
      <c r="A36" s="9">
        <v>31</v>
      </c>
      <c r="B36" s="6" t="s">
        <v>26</v>
      </c>
      <c r="C36" s="10" t="s">
        <v>5</v>
      </c>
      <c r="D36" s="5" t="s">
        <v>78</v>
      </c>
      <c r="E36" s="5" t="s">
        <v>52</v>
      </c>
      <c r="F36" s="7">
        <v>31</v>
      </c>
      <c r="G36" s="8">
        <v>2142</v>
      </c>
      <c r="H36" s="8">
        <v>250</v>
      </c>
      <c r="I36" s="8">
        <v>2800</v>
      </c>
      <c r="J36" s="20">
        <v>35</v>
      </c>
      <c r="K36" s="12">
        <f t="shared" si="1"/>
        <v>5227</v>
      </c>
      <c r="L36" s="18"/>
    </row>
    <row r="37" spans="1:12" ht="24" customHeight="1" x14ac:dyDescent="0.25">
      <c r="A37" s="9">
        <v>32</v>
      </c>
      <c r="B37" s="6" t="s">
        <v>14</v>
      </c>
      <c r="C37" s="10" t="s">
        <v>72</v>
      </c>
      <c r="D37" s="5" t="s">
        <v>84</v>
      </c>
      <c r="E37" s="5" t="s">
        <v>52</v>
      </c>
      <c r="F37" s="7">
        <v>31</v>
      </c>
      <c r="G37" s="8">
        <v>2142</v>
      </c>
      <c r="H37" s="8">
        <v>250</v>
      </c>
      <c r="I37" s="8">
        <v>2800</v>
      </c>
      <c r="J37" s="19">
        <v>35</v>
      </c>
      <c r="K37" s="12">
        <f t="shared" si="1"/>
        <v>5227</v>
      </c>
      <c r="L37" s="18"/>
    </row>
    <row r="38" spans="1:12" ht="24" customHeight="1" x14ac:dyDescent="0.25">
      <c r="A38" s="9">
        <v>33</v>
      </c>
      <c r="B38" s="6" t="s">
        <v>39</v>
      </c>
      <c r="C38" s="10" t="s">
        <v>5</v>
      </c>
      <c r="D38" s="6" t="s">
        <v>85</v>
      </c>
      <c r="E38" s="5" t="s">
        <v>52</v>
      </c>
      <c r="F38" s="7">
        <v>31</v>
      </c>
      <c r="G38" s="8">
        <v>2142</v>
      </c>
      <c r="H38" s="8">
        <v>250</v>
      </c>
      <c r="I38" s="8">
        <v>2800</v>
      </c>
      <c r="J38" s="19">
        <v>50</v>
      </c>
      <c r="K38" s="12">
        <f t="shared" si="1"/>
        <v>5242</v>
      </c>
      <c r="L38" s="18"/>
    </row>
    <row r="39" spans="1:12" ht="24" customHeight="1" x14ac:dyDescent="0.25">
      <c r="A39" s="9">
        <v>34</v>
      </c>
      <c r="B39" s="6" t="s">
        <v>9</v>
      </c>
      <c r="C39" s="10" t="s">
        <v>5</v>
      </c>
      <c r="D39" s="6" t="s">
        <v>85</v>
      </c>
      <c r="E39" s="5" t="s">
        <v>52</v>
      </c>
      <c r="F39" s="7">
        <v>31</v>
      </c>
      <c r="G39" s="8">
        <v>2142</v>
      </c>
      <c r="H39" s="8">
        <v>250</v>
      </c>
      <c r="I39" s="8">
        <v>2800</v>
      </c>
      <c r="J39" s="19">
        <v>50</v>
      </c>
      <c r="K39" s="12">
        <f t="shared" si="1"/>
        <v>5242</v>
      </c>
      <c r="L39" s="18"/>
    </row>
    <row r="40" spans="1:12" ht="24" customHeight="1" x14ac:dyDescent="0.25">
      <c r="A40" s="9">
        <v>35</v>
      </c>
      <c r="B40" s="6" t="s">
        <v>35</v>
      </c>
      <c r="C40" s="10" t="s">
        <v>5</v>
      </c>
      <c r="D40" s="6" t="s">
        <v>85</v>
      </c>
      <c r="E40" s="5" t="s">
        <v>52</v>
      </c>
      <c r="F40" s="7">
        <v>31</v>
      </c>
      <c r="G40" s="8">
        <v>2142</v>
      </c>
      <c r="H40" s="8">
        <v>250</v>
      </c>
      <c r="I40" s="8">
        <v>2800</v>
      </c>
      <c r="J40" s="19">
        <v>50</v>
      </c>
      <c r="K40" s="12">
        <f t="shared" si="1"/>
        <v>5242</v>
      </c>
      <c r="L40" s="18"/>
    </row>
    <row r="41" spans="1:12" ht="24" customHeight="1" x14ac:dyDescent="0.25">
      <c r="A41" s="9">
        <v>36</v>
      </c>
      <c r="B41" s="6" t="s">
        <v>10</v>
      </c>
      <c r="C41" s="10" t="s">
        <v>5</v>
      </c>
      <c r="D41" s="6" t="s">
        <v>85</v>
      </c>
      <c r="E41" s="5" t="s">
        <v>52</v>
      </c>
      <c r="F41" s="7">
        <v>31</v>
      </c>
      <c r="G41" s="8">
        <v>2142</v>
      </c>
      <c r="H41" s="8">
        <v>250</v>
      </c>
      <c r="I41" s="8">
        <v>2800</v>
      </c>
      <c r="J41" s="19">
        <v>50</v>
      </c>
      <c r="K41" s="12">
        <f t="shared" si="1"/>
        <v>5242</v>
      </c>
      <c r="L41" s="18"/>
    </row>
    <row r="42" spans="1:12" ht="24" customHeight="1" x14ac:dyDescent="0.25">
      <c r="A42" s="9">
        <v>37</v>
      </c>
      <c r="B42" s="6" t="s">
        <v>58</v>
      </c>
      <c r="C42" s="10" t="s">
        <v>72</v>
      </c>
      <c r="D42" s="6" t="s">
        <v>85</v>
      </c>
      <c r="E42" s="5" t="s">
        <v>52</v>
      </c>
      <c r="F42" s="7">
        <v>31</v>
      </c>
      <c r="G42" s="8">
        <v>2142</v>
      </c>
      <c r="H42" s="8">
        <v>250</v>
      </c>
      <c r="I42" s="8">
        <v>2800</v>
      </c>
      <c r="J42" s="19">
        <v>50</v>
      </c>
      <c r="K42" s="12">
        <f t="shared" si="1"/>
        <v>5242</v>
      </c>
      <c r="L42" s="18"/>
    </row>
    <row r="43" spans="1:12" ht="24" customHeight="1" x14ac:dyDescent="0.25">
      <c r="A43" s="9">
        <v>38</v>
      </c>
      <c r="B43" s="6" t="s">
        <v>22</v>
      </c>
      <c r="C43" s="10" t="s">
        <v>72</v>
      </c>
      <c r="D43" s="5" t="s">
        <v>84</v>
      </c>
      <c r="E43" s="5" t="s">
        <v>52</v>
      </c>
      <c r="F43" s="7">
        <v>31</v>
      </c>
      <c r="G43" s="8">
        <v>2142</v>
      </c>
      <c r="H43" s="8">
        <v>250</v>
      </c>
      <c r="I43" s="8">
        <v>2800</v>
      </c>
      <c r="J43" s="19">
        <v>50</v>
      </c>
      <c r="K43" s="12">
        <f t="shared" si="1"/>
        <v>5242</v>
      </c>
      <c r="L43" s="18"/>
    </row>
    <row r="44" spans="1:12" ht="24" customHeight="1" x14ac:dyDescent="0.25">
      <c r="A44" s="9">
        <v>39</v>
      </c>
      <c r="B44" s="6" t="s">
        <v>68</v>
      </c>
      <c r="C44" s="10" t="s">
        <v>5</v>
      </c>
      <c r="D44" s="6" t="s">
        <v>85</v>
      </c>
      <c r="E44" s="5" t="s">
        <v>52</v>
      </c>
      <c r="F44" s="7">
        <v>31</v>
      </c>
      <c r="G44" s="8">
        <v>2142</v>
      </c>
      <c r="H44" s="8">
        <v>250</v>
      </c>
      <c r="I44" s="8">
        <v>3200</v>
      </c>
      <c r="J44" s="19">
        <v>75</v>
      </c>
      <c r="K44" s="12">
        <f t="shared" si="1"/>
        <v>5667</v>
      </c>
      <c r="L44" s="18"/>
    </row>
    <row r="45" spans="1:12" ht="24" customHeight="1" x14ac:dyDescent="0.25">
      <c r="A45" s="9">
        <v>40</v>
      </c>
      <c r="B45" s="6" t="s">
        <v>37</v>
      </c>
      <c r="C45" s="10" t="s">
        <v>5</v>
      </c>
      <c r="D45" s="6" t="s">
        <v>85</v>
      </c>
      <c r="E45" s="5" t="s">
        <v>52</v>
      </c>
      <c r="F45" s="7">
        <v>31</v>
      </c>
      <c r="G45" s="8">
        <v>2142</v>
      </c>
      <c r="H45" s="8">
        <v>250</v>
      </c>
      <c r="I45" s="8">
        <v>2800</v>
      </c>
      <c r="J45" s="19">
        <v>50</v>
      </c>
      <c r="K45" s="12">
        <f t="shared" si="1"/>
        <v>5242</v>
      </c>
      <c r="L45" s="18"/>
    </row>
    <row r="46" spans="1:12" ht="24" customHeight="1" x14ac:dyDescent="0.25">
      <c r="A46" s="9">
        <v>41</v>
      </c>
      <c r="B46" s="6" t="s">
        <v>45</v>
      </c>
      <c r="C46" s="10" t="s">
        <v>72</v>
      </c>
      <c r="D46" s="5" t="s">
        <v>77</v>
      </c>
      <c r="E46" s="5" t="s">
        <v>52</v>
      </c>
      <c r="F46" s="7">
        <v>31</v>
      </c>
      <c r="G46" s="8">
        <v>2142</v>
      </c>
      <c r="H46" s="8">
        <v>250</v>
      </c>
      <c r="I46" s="8">
        <v>2800</v>
      </c>
      <c r="J46" s="20">
        <v>35</v>
      </c>
      <c r="K46" s="12">
        <f t="shared" si="1"/>
        <v>5227</v>
      </c>
      <c r="L46" s="18"/>
    </row>
    <row r="47" spans="1:12" ht="24" customHeight="1" x14ac:dyDescent="0.25">
      <c r="A47" s="9">
        <v>42</v>
      </c>
      <c r="B47" s="6" t="s">
        <v>46</v>
      </c>
      <c r="C47" s="10" t="s">
        <v>72</v>
      </c>
      <c r="D47" s="6" t="s">
        <v>85</v>
      </c>
      <c r="E47" s="5" t="s">
        <v>52</v>
      </c>
      <c r="F47" s="7">
        <v>31</v>
      </c>
      <c r="G47" s="8">
        <v>2142</v>
      </c>
      <c r="H47" s="8">
        <v>250</v>
      </c>
      <c r="I47" s="8">
        <v>2800</v>
      </c>
      <c r="J47" s="20">
        <v>35</v>
      </c>
      <c r="K47" s="12">
        <f t="shared" si="1"/>
        <v>5227</v>
      </c>
      <c r="L47" s="18"/>
    </row>
    <row r="48" spans="1:12" ht="24" customHeight="1" x14ac:dyDescent="0.25">
      <c r="A48" s="9">
        <v>43</v>
      </c>
      <c r="B48" s="6" t="s">
        <v>12</v>
      </c>
      <c r="C48" s="10" t="s">
        <v>72</v>
      </c>
      <c r="D48" s="11" t="s">
        <v>82</v>
      </c>
      <c r="E48" s="5" t="s">
        <v>52</v>
      </c>
      <c r="F48" s="7">
        <v>31</v>
      </c>
      <c r="G48" s="8">
        <v>2142</v>
      </c>
      <c r="H48" s="8">
        <v>250</v>
      </c>
      <c r="I48" s="8">
        <v>2800</v>
      </c>
      <c r="J48" s="19">
        <v>75</v>
      </c>
      <c r="K48" s="12">
        <f t="shared" si="1"/>
        <v>5267</v>
      </c>
      <c r="L48" s="18"/>
    </row>
  </sheetData>
  <sheetProtection autoFilter="0"/>
  <autoFilter ref="A5:K48"/>
  <mergeCells count="4">
    <mergeCell ref="A1:K1"/>
    <mergeCell ref="A2:K2"/>
    <mergeCell ref="A3:K3"/>
    <mergeCell ref="C4:I4"/>
  </mergeCells>
  <conditionalFormatting sqref="B5:D5 D17:D18 D23 B6:C48 E5:K48 A5:A48 D46 D20:D21 D32 D25:D29 D36:D37 D43">
    <cfRule type="cellIs" dxfId="9" priority="165" operator="equal">
      <formula>"VACANTE"</formula>
    </cfRule>
  </conditionalFormatting>
  <conditionalFormatting sqref="D11">
    <cfRule type="cellIs" dxfId="8" priority="9" operator="equal">
      <formula>"VACANTE"</formula>
    </cfRule>
  </conditionalFormatting>
  <conditionalFormatting sqref="D12">
    <cfRule type="cellIs" dxfId="7" priority="8" operator="equal">
      <formula>"VACANTE"</formula>
    </cfRule>
  </conditionalFormatting>
  <conditionalFormatting sqref="D13">
    <cfRule type="cellIs" dxfId="6" priority="7" operator="equal">
      <formula>"VACANTE"</formula>
    </cfRule>
  </conditionalFormatting>
  <conditionalFormatting sqref="D14">
    <cfRule type="cellIs" dxfId="5" priority="6" operator="equal">
      <formula>"VACANTE"</formula>
    </cfRule>
  </conditionalFormatting>
  <conditionalFormatting sqref="D15">
    <cfRule type="cellIs" dxfId="4" priority="5" operator="equal">
      <formula>"VACANTE"</formula>
    </cfRule>
  </conditionalFormatting>
  <conditionalFormatting sqref="D16">
    <cfRule type="cellIs" dxfId="3" priority="4" operator="equal">
      <formula>"VACANTE"</formula>
    </cfRule>
  </conditionalFormatting>
  <conditionalFormatting sqref="D24">
    <cfRule type="cellIs" dxfId="2" priority="3" operator="equal">
      <formula>"VACANTE"</formula>
    </cfRule>
  </conditionalFormatting>
  <conditionalFormatting sqref="D31">
    <cfRule type="cellIs" dxfId="1" priority="2" operator="equal">
      <formula>"VACANTE"</formula>
    </cfRule>
  </conditionalFormatting>
  <conditionalFormatting sqref="D47 D44:D45 D38:D42 D35 D33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Jornales 031 MARZO 2024</vt:lpstr>
      <vt:lpstr>'Jornales 031 MARZO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Manuel Estuardo Villeda Beteta</cp:lastModifiedBy>
  <cp:lastPrinted>2024-04-04T20:26:35Z</cp:lastPrinted>
  <dcterms:created xsi:type="dcterms:W3CDTF">2019-03-04T16:22:10Z</dcterms:created>
  <dcterms:modified xsi:type="dcterms:W3CDTF">2024-04-04T21:02:23Z</dcterms:modified>
</cp:coreProperties>
</file>